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416" windowHeight="7980"/>
  </bookViews>
  <sheets>
    <sheet name="Foglio1" sheetId="1" r:id="rId1"/>
    <sheet name="Foglio2" sheetId="2" r:id="rId2"/>
    <sheet name="Foglio3" sheetId="3" r:id="rId3"/>
  </sheets>
  <definedNames>
    <definedName name="_xlnm.Print_Area" localSheetId="0">Foglio1!$A$1:$D$20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9" i="1" l="1"/>
  <c r="B9" i="1" l="1"/>
  <c r="B5" i="1" l="1"/>
</calcChain>
</file>

<file path=xl/sharedStrings.xml><?xml version="1.0" encoding="utf-8"?>
<sst xmlns="http://schemas.openxmlformats.org/spreadsheetml/2006/main" count="16" uniqueCount="16">
  <si>
    <t>Prestazioni che compongono l'offerta</t>
  </si>
  <si>
    <t>FIRMA</t>
  </si>
  <si>
    <t xml:space="preserve">Luogo e data: </t>
  </si>
  <si>
    <t>………………………………………………………………..</t>
  </si>
  <si>
    <t>Importo complessivo</t>
  </si>
  <si>
    <t>Prezzo complessivo Offerto</t>
  </si>
  <si>
    <t xml:space="preserve">Il sottoscritto: ...............................................................................................................................................................................
codice fiscale: .............................................................................................................................................................................................
nato a: .......................................................................... il: ........./......./.................................................................
domiciliato per la carica presso la sede societaria, nella sua qualità di: ...........................................................................................................................................................
e legale rappresentante dell’Impresa: ...............................................................................................
con sede legale in:  ......................................................................................................................................................Via/Piazza: .................................................................................................... C.A.P. ................................................................
Telefono:...............................................; PEC:..............................................................................................................................
codice fiscale: ........................................................ Partita I.V.A.: .......................................................................................................
</t>
  </si>
  <si>
    <t xml:space="preserve">Importo a Base d'asta  </t>
  </si>
  <si>
    <r>
      <t xml:space="preserve">• non è ammessa offerta pari o superiore alla base d’asta 
• i valori offerti in euro dovranno essere espressi con un numero di cifre decimali dopo la virgola pari a 2 (due); nel caso in cui tali valori dovessero essere espressi con un numero di cifre decimali dopo la virgola superiore a 2 (due), saranno considerate esclusivamente le prime 2 (due) cifre decimali dopo la virgola, senza procedere ad alcun arrotondamento; 
• </t>
    </r>
    <r>
      <rPr>
        <b/>
        <sz val="11"/>
        <color theme="1"/>
        <rFont val="Calibri"/>
        <family val="2"/>
        <scheme val="minor"/>
      </rPr>
      <t>la presente offerta è irrevocabile e impegnativa per 180 giorni dal termine ultimo per la presentazione dell’offerta</t>
    </r>
  </si>
  <si>
    <t xml:space="preserve">oneri della sicurezza interferenziali non soggetti a ribasso d'asta </t>
  </si>
  <si>
    <t>Inserire la % di sconto offerto</t>
  </si>
  <si>
    <t>Indicare Costi Aziendali (in Euro) propri relativi alla salute ed alla Sicurezza sui luoghi di lavoro (da intendersi compresi nel prezzo complessivo offerto)</t>
  </si>
  <si>
    <t>Indicare Costo (in Euro) del personale (da intendersi compresi nel prezzo complessivo offerto)</t>
  </si>
  <si>
    <t>N.B. Lo schema di offerta economica deve essere compilato, in ogni sua parte (tutte le celle di colore verde), stampato e firmato dal Legale Rappresentate o procuratore minuto dei relativi poteri, e dovrà essere allegata copia del documento di indentà del sottoscrittore</t>
  </si>
  <si>
    <t>Servizio di assistenza tecnica e manutenzione per le apparecchiature radiologiche in dotazione alla Fondazione CNAO di Pavia - Produttore Siemens Healthcare S.r.l</t>
  </si>
  <si>
    <r>
      <t>OFFERTA ECONOMICA - Procedura Negoziata per l'affidamento del servizio di assistenza tecnica e manutenzione per le apparecchiature radiologiche in dotazione alla Fondazione CNAO di Pavia - Produttore Siemens Healthcare S.r.l - ai sensi dell'art. 63 del D.Lgs. n. 50/2016, in combinato disposto con l'Art.1, comma 2, lett. b Legge N.120 11 settembre 2020 - C</t>
    </r>
    <r>
      <rPr>
        <b/>
        <sz val="14"/>
        <rFont val="Calibri"/>
        <family val="2"/>
        <scheme val="minor"/>
      </rPr>
      <t>IG: 861780667B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</si>
</sst>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5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Protection="1"/>
    <xf numFmtId="0" fontId="3" fillId="0" borderId="1" xfId="0" applyFont="1" applyBorder="1" applyAlignment="1" applyProtection="1">
      <alignment vertical="center"/>
    </xf>
    <xf numFmtId="9" fontId="0" fillId="0" borderId="0" xfId="0" applyNumberFormat="1" applyProtection="1"/>
    <xf numFmtId="0" fontId="1" fillId="2" borderId="4" xfId="0" applyFont="1" applyFill="1" applyBorder="1" applyAlignment="1" applyProtection="1">
      <alignment horizontal="left" vertical="center"/>
    </xf>
    <xf numFmtId="0" fontId="1" fillId="2" borderId="6" xfId="0" applyFont="1" applyFill="1" applyBorder="1" applyAlignment="1" applyProtection="1">
      <alignment horizontal="center" vertical="center"/>
    </xf>
    <xf numFmtId="9" fontId="2" fillId="2" borderId="4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/>
    </xf>
    <xf numFmtId="0" fontId="0" fillId="0" borderId="1" xfId="0" applyBorder="1" applyAlignment="1" applyProtection="1">
      <alignment horizontal="left" vertical="center" wrapText="1"/>
    </xf>
    <xf numFmtId="164" fontId="0" fillId="0" borderId="5" xfId="0" applyNumberFormat="1" applyBorder="1" applyAlignment="1" applyProtection="1">
      <alignment horizontal="center" vertical="center"/>
    </xf>
    <xf numFmtId="2" fontId="0" fillId="0" borderId="0" xfId="0" applyNumberFormat="1" applyProtection="1"/>
    <xf numFmtId="0" fontId="4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2" fillId="5" borderId="1" xfId="0" applyFont="1" applyFill="1" applyBorder="1" applyAlignment="1" applyProtection="1">
      <alignment horizontal="center" vertical="center" wrapText="1"/>
    </xf>
    <xf numFmtId="10" fontId="2" fillId="4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vertical="center"/>
    </xf>
    <xf numFmtId="0" fontId="6" fillId="0" borderId="4" xfId="0" applyFont="1" applyBorder="1" applyAlignment="1" applyProtection="1">
      <alignment vertical="center" wrapText="1"/>
    </xf>
    <xf numFmtId="164" fontId="3" fillId="0" borderId="1" xfId="0" applyNumberFormat="1" applyFont="1" applyBorder="1" applyAlignment="1" applyProtection="1">
      <alignment horizontal="center" vertical="center"/>
    </xf>
    <xf numFmtId="164" fontId="5" fillId="0" borderId="4" xfId="0" applyNumberFormat="1" applyFont="1" applyBorder="1" applyAlignment="1" applyProtection="1">
      <alignment horizontal="center" vertical="center"/>
    </xf>
    <xf numFmtId="0" fontId="0" fillId="0" borderId="0" xfId="0" applyAlignment="1" applyProtection="1">
      <alignment horizontal="left" wrapText="1"/>
    </xf>
    <xf numFmtId="164" fontId="7" fillId="3" borderId="1" xfId="0" applyNumberFormat="1" applyFont="1" applyFill="1" applyBorder="1" applyAlignment="1" applyProtection="1">
      <alignment horizontal="center" vertical="center" wrapText="1"/>
    </xf>
    <xf numFmtId="164" fontId="11" fillId="4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6" xfId="0" applyFont="1" applyBorder="1" applyAlignment="1" applyProtection="1">
      <alignment horizontal="center" vertical="center" wrapText="1"/>
    </xf>
    <xf numFmtId="0" fontId="9" fillId="0" borderId="8" xfId="0" applyFont="1" applyBorder="1" applyAlignment="1" applyProtection="1">
      <alignment horizontal="center" vertical="center" wrapText="1"/>
    </xf>
    <xf numFmtId="0" fontId="9" fillId="0" borderId="7" xfId="0" applyFont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left" wrapText="1"/>
    </xf>
    <xf numFmtId="0" fontId="0" fillId="0" borderId="5" xfId="0" applyBorder="1" applyAlignment="1" applyProtection="1">
      <alignment horizontal="left" wrapText="1"/>
    </xf>
    <xf numFmtId="0" fontId="0" fillId="0" borderId="2" xfId="0" applyBorder="1" applyAlignment="1" applyProtection="1">
      <alignment horizontal="left" wrapText="1"/>
    </xf>
    <xf numFmtId="0" fontId="0" fillId="0" borderId="3" xfId="0" applyBorder="1" applyAlignment="1" applyProtection="1">
      <alignment horizontal="left" wrapText="1"/>
    </xf>
    <xf numFmtId="0" fontId="8" fillId="0" borderId="5" xfId="0" applyFont="1" applyBorder="1" applyAlignment="1" applyProtection="1">
      <alignment horizontal="left" wrapText="1"/>
    </xf>
    <xf numFmtId="0" fontId="8" fillId="0" borderId="2" xfId="0" applyFont="1" applyBorder="1" applyAlignment="1" applyProtection="1">
      <alignment horizontal="left" wrapText="1"/>
    </xf>
    <xf numFmtId="0" fontId="8" fillId="0" borderId="3" xfId="0" applyFont="1" applyBorder="1" applyAlignment="1" applyProtection="1">
      <alignment horizontal="left" wrapText="1"/>
    </xf>
    <xf numFmtId="0" fontId="11" fillId="0" borderId="5" xfId="0" applyFont="1" applyBorder="1" applyAlignment="1" applyProtection="1">
      <alignment horizontal="left" vertical="center" wrapText="1"/>
    </xf>
    <xf numFmtId="0" fontId="11" fillId="0" borderId="2" xfId="0" applyFont="1" applyBorder="1" applyAlignment="1" applyProtection="1">
      <alignment horizontal="left" vertical="center" wrapText="1"/>
    </xf>
    <xf numFmtId="0" fontId="11" fillId="0" borderId="3" xfId="0" applyFont="1" applyBorder="1" applyAlignment="1" applyProtection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topLeftCell="A7" zoomScale="85" zoomScaleNormal="85" workbookViewId="0">
      <selection activeCell="D12" sqref="D12"/>
    </sheetView>
  </sheetViews>
  <sheetFormatPr defaultColWidth="8.88671875" defaultRowHeight="14.4" x14ac:dyDescent="0.3"/>
  <cols>
    <col min="1" max="1" width="61.33203125" style="1" customWidth="1"/>
    <col min="2" max="2" width="26.21875" style="1" customWidth="1"/>
    <col min="3" max="3" width="49" style="1" customWidth="1"/>
    <col min="4" max="4" width="36.5546875" style="1" customWidth="1"/>
    <col min="5" max="5" width="21.6640625" style="1" customWidth="1"/>
    <col min="6" max="6" width="31.44140625" style="1" bestFit="1" customWidth="1"/>
    <col min="7" max="7" width="18.6640625" style="1" customWidth="1"/>
    <col min="8" max="8" width="20.5546875" style="1" bestFit="1" customWidth="1"/>
    <col min="9" max="16384" width="8.88671875" style="1"/>
  </cols>
  <sheetData>
    <row r="1" spans="1:7" ht="63.6" customHeight="1" thickBot="1" x14ac:dyDescent="0.35">
      <c r="A1" s="23" t="s">
        <v>15</v>
      </c>
      <c r="B1" s="24"/>
      <c r="C1" s="24"/>
      <c r="D1" s="25"/>
    </row>
    <row r="2" spans="1:7" ht="156.6" customHeight="1" thickBot="1" x14ac:dyDescent="0.35">
      <c r="A2" s="30" t="s">
        <v>6</v>
      </c>
      <c r="B2" s="31"/>
      <c r="C2" s="31"/>
      <c r="D2" s="32"/>
    </row>
    <row r="3" spans="1:7" ht="63" customHeight="1" thickBot="1" x14ac:dyDescent="0.35">
      <c r="A3" s="27" t="s">
        <v>8</v>
      </c>
      <c r="B3" s="28"/>
      <c r="C3" s="28"/>
      <c r="D3" s="29"/>
    </row>
    <row r="4" spans="1:7" ht="16.8" customHeight="1" thickBot="1" x14ac:dyDescent="0.35">
      <c r="C4" s="20"/>
      <c r="D4" s="20"/>
    </row>
    <row r="5" spans="1:7" ht="24" customHeight="1" thickBot="1" x14ac:dyDescent="0.35">
      <c r="A5" s="2" t="s">
        <v>4</v>
      </c>
      <c r="B5" s="18">
        <f>B6+B7</f>
        <v>165000</v>
      </c>
      <c r="D5" s="15"/>
      <c r="F5" s="3"/>
      <c r="G5" s="3"/>
    </row>
    <row r="6" spans="1:7" ht="24.6" customHeight="1" thickBot="1" x14ac:dyDescent="0.35">
      <c r="A6" s="17" t="s">
        <v>9</v>
      </c>
      <c r="B6" s="19">
        <v>0</v>
      </c>
      <c r="D6" s="15"/>
      <c r="F6" s="3"/>
      <c r="G6" s="3"/>
    </row>
    <row r="7" spans="1:7" ht="25.8" customHeight="1" thickBot="1" x14ac:dyDescent="0.35">
      <c r="A7" s="16" t="s">
        <v>7</v>
      </c>
      <c r="B7" s="18">
        <v>165000</v>
      </c>
      <c r="D7" s="15"/>
      <c r="F7" s="3"/>
      <c r="G7" s="3"/>
    </row>
    <row r="8" spans="1:7" ht="33.6" customHeight="1" thickBot="1" x14ac:dyDescent="0.35">
      <c r="A8" s="4" t="s">
        <v>0</v>
      </c>
      <c r="B8" s="5"/>
      <c r="C8" s="6" t="s">
        <v>10</v>
      </c>
      <c r="D8" s="13" t="s">
        <v>5</v>
      </c>
      <c r="F8" s="7"/>
    </row>
    <row r="9" spans="1:7" ht="73.8" customHeight="1" thickBot="1" x14ac:dyDescent="0.35">
      <c r="A9" s="8" t="s">
        <v>14</v>
      </c>
      <c r="B9" s="9">
        <f>B7</f>
        <v>165000</v>
      </c>
      <c r="C9" s="14"/>
      <c r="D9" s="21" t="str">
        <f>IF(OR(C9="",D12="",D13=""),"Quotare tutti i campi",B9-(B9*C9))</f>
        <v>Quotare tutti i campi</v>
      </c>
    </row>
    <row r="10" spans="1:7" ht="10.8" customHeight="1" x14ac:dyDescent="0.3">
      <c r="F10" s="10"/>
    </row>
    <row r="11" spans="1:7" ht="11.4" customHeight="1" thickBot="1" x14ac:dyDescent="0.35"/>
    <row r="12" spans="1:7" ht="29.4" customHeight="1" thickBot="1" x14ac:dyDescent="0.35">
      <c r="A12" s="33" t="s">
        <v>11</v>
      </c>
      <c r="B12" s="34"/>
      <c r="C12" s="35"/>
      <c r="D12" s="22"/>
    </row>
    <row r="13" spans="1:7" ht="29.4" customHeight="1" thickBot="1" x14ac:dyDescent="0.35">
      <c r="A13" s="33" t="s">
        <v>12</v>
      </c>
      <c r="B13" s="34"/>
      <c r="C13" s="35"/>
      <c r="D13" s="22"/>
    </row>
    <row r="15" spans="1:7" ht="39.6" customHeight="1" x14ac:dyDescent="0.35">
      <c r="A15" s="26" t="s">
        <v>13</v>
      </c>
      <c r="B15" s="26"/>
      <c r="C15" s="26"/>
      <c r="D15" s="26"/>
    </row>
    <row r="17" spans="1:4" ht="15.6" x14ac:dyDescent="0.3">
      <c r="A17" s="11" t="s">
        <v>2</v>
      </c>
    </row>
    <row r="18" spans="1:4" ht="19.8" x14ac:dyDescent="0.4">
      <c r="A18" s="1" t="s">
        <v>3</v>
      </c>
      <c r="D18" s="12" t="s">
        <v>1</v>
      </c>
    </row>
  </sheetData>
  <sheetProtection algorithmName="SHA-512" hashValue="40XVITwfm2B377s9AZiPvAw7SXaoGWdCTw6JqRr+heA5Ot7T9L7dCHeavsW7whnv2abDhkk54Khi0EiZnQvTxA==" saltValue="a1lCMQKVvRtZOX+a61uGwA==" spinCount="100000" sheet="1" objects="1" scenarios="1" selectLockedCells="1"/>
  <mergeCells count="6">
    <mergeCell ref="A1:D1"/>
    <mergeCell ref="A15:D15"/>
    <mergeCell ref="A3:D3"/>
    <mergeCell ref="A2:D2"/>
    <mergeCell ref="A12:C12"/>
    <mergeCell ref="A13:C13"/>
  </mergeCells>
  <printOptions horizontalCentered="1"/>
  <pageMargins left="0" right="0" top="0" bottom="0" header="0" footer="0"/>
  <pageSetup paperSize="9" scale="8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3" sqref="F23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Foglio1!Area_stampa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2021-02-02T13:17:42Z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